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март" sheetId="1" r:id="rId1"/>
  </sheets>
  <definedNames>
    <definedName name="_GoBack" localSheetId="0">'март'!#REF!</definedName>
    <definedName name="_xlnm.Print_Titles" localSheetId="0">'март'!$4:$5</definedName>
    <definedName name="_xlnm.Print_Area" localSheetId="0">'март'!$A$1:$C$26</definedName>
  </definedNames>
  <calcPr fullCalcOnLoad="1"/>
</workbook>
</file>

<file path=xl/sharedStrings.xml><?xml version="1.0" encoding="utf-8"?>
<sst xmlns="http://schemas.openxmlformats.org/spreadsheetml/2006/main" count="46" uniqueCount="34">
  <si>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</si>
  <si>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</si>
  <si>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</si>
  <si>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Электрогенераторные установки, турбогенераторы</t>
  </si>
  <si>
    <t>Информация о товарных позициях импорта РУП "Брестэнерго" за март 2022 года</t>
  </si>
  <si>
    <t>ПРОЧИЕ СОСТАВЫ АНТИКОРРОЗИОННЫЕ, СОДЕРЖАЩИЕ АМИНЫ В КАЧЕСТВЕ АКТИВНЫХ СОСТАВЛЯЮЩИХ</t>
  </si>
  <si>
    <t xml:space="preserve">РЕАГЕНТЫ ДИАГНОСТИЧЕСКИЕ ИЛИ ЛАБОРАТОРНЫЕ НА ПОДЛОЖКЕ, ГОТОВЫЕ ДИАГНОСТИЧЕСКИЕ ИЛИ ЛАБОРАТОРНЫЕ РЕАГЕНТЫ НА ПОДЛОЖКЕ ИЛИ БЕЗ НЕЕ, НЕ РАСФАСОВАННЫЕ ИЛИ РАСФАСОВАННЫЕ В НАБОРЫ, КРОМЕ ТОВАРОВ ТОВАРНОЙ ПОЗИЦИИ 3006; СЕРТИФИЦИРОВАННЫЕ ЭТАЛОННЫЕ МАТЕРИАЛЫ: ПРОЧИЕ
</t>
  </si>
  <si>
    <t>ПРОЧИЕ ИЗОЛЯТОРЫ ЭЛЕКТРИЧЕСКИЕ ИЗ ЛЮБЫХ МАТЕРИАЛОВ, КРОМЕ ПЛАСТМАССЫ, СТЕКЛА И КЕРАМИКИ</t>
  </si>
  <si>
    <t xml:space="preserve">ПРОЧИЕ КРАНЫ ДЛЯ ТРУБОПРОВОДОВ, КОТЛОВ, РЕЗЕРВУАРОВ, ЦИСТЕРН, БАКОВ ИЛИ АНАЛОГИЧНЫХ ЕМКОСТЕЙ
</t>
  </si>
  <si>
    <t>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МАРШРУТИЗАТОРЫ: ПРОЧИЕ</t>
  </si>
  <si>
    <t>ЧАСТИ УСТРОЙСТВ ВЫЧИСЛИТЕЛЬНЫХ МАШИН ПОДСУБПОЗИЦИЙ 8517 62 000 2 И 8517 62 000 3</t>
  </si>
  <si>
    <t xml:space="preserve">ОПТИЧЕСКИЕ ДИСКИ ДЛЯ ЛАЗЕРНЫХ СЧИТЫВАЮЩИХ СИСТЕМ, ДЛЯ ВОСПРОИЗВЕДЕНИЯ КОМАНД, ДАННЫХ, ЗВУКА И ИЗОБРАЖЕНИЯ, ЗАПИСАННЫХ В ДОСТУПНОЙ ДЛЯ МАШИННОГО ЧТЕНИЯ ДВОИЧНОЙ ФОРМЕ, И КОТОРЫМИ МОЖНО МАНИПУЛИРОВАТЬ ИЛИ К КОТОРЫМ ОБЕСПЕЧИВАЕТСЯ ИНТЕРАКТИВНЫЙ ДОСТУП ПОЛЬЗОВАТЕЛЮ С ПОМОЩЬЮ ВЫЧИСЛИТЕЛЬНОЙ МАШИНЫ
</t>
  </si>
  <si>
    <t>Хеламин BRW 150H</t>
  </si>
  <si>
    <t>Полиаминтесты к хеламину</t>
  </si>
  <si>
    <t>Высоковольтный ввод</t>
  </si>
  <si>
    <t>Кран шаровый LD КШЦП Gas 025.040.H/П.02. из стали 20 Ду25 Ру4,0МПа</t>
  </si>
  <si>
    <t>Кран шаровый LD КШЦП Gas 020.040.Н/П.02. из стали 20 Ду20 Ру4,0МПа</t>
  </si>
  <si>
    <t>Кран шаровый LD КШЦП Gas 015.040.Н/П.02. из стали 20 Ду15 Ру4,0МПа</t>
  </si>
  <si>
    <t>Комплект оборудования для ПС 330кВ Белоозерск</t>
  </si>
  <si>
    <t>Комплект оборудования для ПС 330кВ Брест-1</t>
  </si>
  <si>
    <t>Комплект оборудования для Березовской ГРЭС</t>
  </si>
  <si>
    <t>Комплект ПО для расширения системы сетевого управления FG-View</t>
  </si>
  <si>
    <t>NX-6816-8-FN Модуль FAN для NX-6816-8</t>
  </si>
  <si>
    <t>NX-6816-8-PW-DC Модуль питания DC для NX-6816-8</t>
  </si>
  <si>
    <t>OMT-10G120-SP SFP+ конвертор 10GE, 1550nm, SM, 120km, LC</t>
  </si>
  <si>
    <t>SFP+-10GE-SM-10km SFP+ конвертор 10GE, 1310nm, SM, 10km, LC</t>
  </si>
  <si>
    <t>NetXpert NXI-3000-EM-4SFP-1U Интерфейсный модуль для коммутатора NetXpert NXI-3040/3050-M, 4 портa 1000Base-SFP, 1U</t>
  </si>
  <si>
    <t>NetXpert NXI-3000-EM-4GE-0.5U Интерфейсный модуль для коммутатора NetXpert NXI-3040/3050-M, 4 портa 10/100/1000Base-TX, 0.5U</t>
  </si>
  <si>
    <t>NetXpert NXI-3000-PS-48 Источник питания 48В для коммутаторов NXI-3040/3050-HS</t>
  </si>
  <si>
    <t>Составная часть товара "Энергетические ГТУ Siemens SGT-800-57 номинальной мощностью 57 МВт при номинальных условиях и базовой нагрузке" - выхлопная система с системой газоходов с необходимыми устройствами и дымовая труба с защитой от атмосферных осадков ( для ГТУ 5)</t>
  </si>
  <si>
    <t>Масляный сепаратор</t>
  </si>
  <si>
    <t>Кабельная опорная система для магистральных кабельных трасс</t>
  </si>
  <si>
    <t>Оборудование и устройства для фильтрования или очистки воды прочее</t>
  </si>
  <si>
    <t>Металлоконструкции из черных металлов и их части исключительно или в основном изготовленные из листового материала прочие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</si>
</sst>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34" borderId="10" xfId="54" applyFont="1" applyFill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6" fillId="34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view="pageBreakPreview" zoomScale="55" zoomScaleNormal="55" zoomScaleSheetLayoutView="55" zoomScalePageLayoutView="0" workbookViewId="0" topLeftCell="A1">
      <selection activeCell="K21" sqref="K21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customWidth="1"/>
  </cols>
  <sheetData>
    <row r="2" spans="1:16" ht="25.5">
      <c r="A2" s="8" t="s">
        <v>4</v>
      </c>
      <c r="B2" s="8"/>
      <c r="C2" s="8"/>
      <c r="P2" s="10"/>
    </row>
    <row r="3" spans="1:16" ht="18.75">
      <c r="A3" s="2"/>
      <c r="B3" s="3"/>
      <c r="C3" s="4"/>
      <c r="P3" s="10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10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10"/>
    </row>
    <row r="6" spans="1:16" s="11" customFormat="1" ht="39">
      <c r="A6" s="7">
        <v>3824999601</v>
      </c>
      <c r="B6" s="6" t="s">
        <v>5</v>
      </c>
      <c r="C6" s="7" t="s">
        <v>12</v>
      </c>
      <c r="P6" s="12"/>
    </row>
    <row r="7" spans="1:16" s="11" customFormat="1" ht="39">
      <c r="A7" s="7">
        <v>3824999601</v>
      </c>
      <c r="B7" s="6" t="s">
        <v>5</v>
      </c>
      <c r="C7" s="7" t="s">
        <v>12</v>
      </c>
      <c r="P7" s="12"/>
    </row>
    <row r="8" spans="1:16" s="11" customFormat="1" ht="135.75" customHeight="1">
      <c r="A8" s="7">
        <v>3822900000</v>
      </c>
      <c r="B8" s="6" t="s">
        <v>6</v>
      </c>
      <c r="C8" s="7" t="s">
        <v>13</v>
      </c>
      <c r="P8" s="12"/>
    </row>
    <row r="9" spans="1:16" s="11" customFormat="1" ht="37.5" customHeight="1">
      <c r="A9" s="6">
        <v>8546909000</v>
      </c>
      <c r="B9" s="6" t="s">
        <v>7</v>
      </c>
      <c r="C9" s="6" t="s">
        <v>14</v>
      </c>
      <c r="P9" s="12"/>
    </row>
    <row r="10" spans="1:16" s="11" customFormat="1" ht="59.25" customHeight="1">
      <c r="A10" s="6">
        <v>8481808199</v>
      </c>
      <c r="B10" s="6" t="s">
        <v>8</v>
      </c>
      <c r="C10" s="6" t="s">
        <v>15</v>
      </c>
      <c r="P10" s="12"/>
    </row>
    <row r="11" spans="1:16" s="11" customFormat="1" ht="38.25" customHeight="1">
      <c r="A11" s="6">
        <v>8481808199</v>
      </c>
      <c r="B11" s="6" t="s">
        <v>8</v>
      </c>
      <c r="C11" s="6" t="s">
        <v>16</v>
      </c>
      <c r="P11" s="12"/>
    </row>
    <row r="12" spans="1:16" s="11" customFormat="1" ht="39" customHeight="1">
      <c r="A12" s="6">
        <v>8481808199</v>
      </c>
      <c r="B12" s="6" t="s">
        <v>8</v>
      </c>
      <c r="C12" s="6" t="s">
        <v>17</v>
      </c>
      <c r="P12" s="12"/>
    </row>
    <row r="13" spans="1:16" s="11" customFormat="1" ht="78">
      <c r="A13" s="6">
        <v>8517620009</v>
      </c>
      <c r="B13" s="6" t="s">
        <v>9</v>
      </c>
      <c r="C13" s="6" t="s">
        <v>18</v>
      </c>
      <c r="P13" s="12"/>
    </row>
    <row r="14" spans="1:16" s="11" customFormat="1" ht="78">
      <c r="A14" s="6">
        <v>8517620009</v>
      </c>
      <c r="B14" s="6" t="s">
        <v>9</v>
      </c>
      <c r="C14" s="6" t="s">
        <v>19</v>
      </c>
      <c r="P14" s="12"/>
    </row>
    <row r="15" spans="1:16" s="11" customFormat="1" ht="42.75" customHeight="1">
      <c r="A15" s="6">
        <v>8517790001</v>
      </c>
      <c r="B15" s="6" t="s">
        <v>10</v>
      </c>
      <c r="C15" s="6" t="s">
        <v>20</v>
      </c>
      <c r="P15" s="12"/>
    </row>
    <row r="16" spans="1:16" s="11" customFormat="1" ht="152.25" customHeight="1">
      <c r="A16" s="6">
        <v>8523494500</v>
      </c>
      <c r="B16" s="6" t="s">
        <v>11</v>
      </c>
      <c r="C16" s="6" t="s">
        <v>21</v>
      </c>
      <c r="P16" s="12"/>
    </row>
    <row r="17" spans="1:16" s="11" customFormat="1" ht="42.75" customHeight="1">
      <c r="A17" s="6">
        <v>8517790001</v>
      </c>
      <c r="B17" s="6" t="s">
        <v>10</v>
      </c>
      <c r="C17" s="6" t="s">
        <v>22</v>
      </c>
      <c r="P17" s="12"/>
    </row>
    <row r="18" spans="1:16" s="11" customFormat="1" ht="42.75" customHeight="1">
      <c r="A18" s="6">
        <v>8517790001</v>
      </c>
      <c r="B18" s="6" t="s">
        <v>10</v>
      </c>
      <c r="C18" s="6" t="s">
        <v>23</v>
      </c>
      <c r="P18" s="12"/>
    </row>
    <row r="19" spans="1:16" s="11" customFormat="1" ht="42.75" customHeight="1">
      <c r="A19" s="6">
        <v>8517790001</v>
      </c>
      <c r="B19" s="6" t="s">
        <v>10</v>
      </c>
      <c r="C19" s="6" t="s">
        <v>24</v>
      </c>
      <c r="P19" s="12"/>
    </row>
    <row r="20" spans="1:16" s="11" customFormat="1" ht="42.75" customHeight="1">
      <c r="A20" s="6">
        <v>8517790001</v>
      </c>
      <c r="B20" s="6" t="s">
        <v>10</v>
      </c>
      <c r="C20" s="6" t="s">
        <v>25</v>
      </c>
      <c r="P20" s="12"/>
    </row>
    <row r="21" spans="1:16" s="11" customFormat="1" ht="42" customHeight="1">
      <c r="A21" s="6">
        <v>8517790001</v>
      </c>
      <c r="B21" s="6" t="s">
        <v>10</v>
      </c>
      <c r="C21" s="6" t="s">
        <v>26</v>
      </c>
      <c r="P21" s="12"/>
    </row>
    <row r="22" spans="1:16" s="11" customFormat="1" ht="61.5" customHeight="1">
      <c r="A22" s="6">
        <v>8517790001</v>
      </c>
      <c r="B22" s="6" t="s">
        <v>10</v>
      </c>
      <c r="C22" s="6" t="s">
        <v>27</v>
      </c>
      <c r="P22" s="12"/>
    </row>
    <row r="23" spans="1:16" s="11" customFormat="1" ht="39">
      <c r="A23" s="6">
        <v>8517790001</v>
      </c>
      <c r="B23" s="6" t="s">
        <v>10</v>
      </c>
      <c r="C23" s="6" t="s">
        <v>28</v>
      </c>
      <c r="P23" s="12"/>
    </row>
    <row r="24" spans="1:16" s="5" customFormat="1" ht="97.5">
      <c r="A24" s="7">
        <v>8502392000</v>
      </c>
      <c r="B24" s="6" t="str">
        <f>UPPER(P24)</f>
        <v>ЭЛЕКТРОГЕНЕРАТОРНЫЕ УСТАНОВКИ, ТУРБОГЕНЕРАТОРЫ</v>
      </c>
      <c r="C24" s="7" t="s">
        <v>29</v>
      </c>
      <c r="P24" s="6" t="s">
        <v>3</v>
      </c>
    </row>
    <row r="25" spans="1:16" s="5" customFormat="1" ht="39">
      <c r="A25" s="7">
        <v>8421210009</v>
      </c>
      <c r="B25" s="6" t="str">
        <f>UPPER(P25)</f>
        <v>ОБОРУДОВАНИЕ И УСТРОЙСТВА ДЛЯ ФИЛЬТРОВАНИЯ ИЛИ ОЧИСТКИ ВОДЫ ПРОЧЕЕ</v>
      </c>
      <c r="C25" s="7" t="s">
        <v>30</v>
      </c>
      <c r="P25" s="6" t="s">
        <v>32</v>
      </c>
    </row>
    <row r="26" spans="1:16" s="5" customFormat="1" ht="58.5" customHeight="1">
      <c r="A26" s="7">
        <v>7308905900</v>
      </c>
      <c r="B26" s="6" t="str">
        <f>UPPER(P26)</f>
        <v>МЕТАЛЛОКОНСТРУКЦИИ ИЗ ЧЕРНЫХ МЕТАЛЛОВ И ИХ ЧАСТИ ИСКЛЮЧИТЕЛЬНО ИЛИ В ОСНОВНОМ ИЗГОТОВЛЕННЫЕ ИЗ ЛИСТОВОГО МАТЕРИАЛА ПРОЧИЕ</v>
      </c>
      <c r="C26" s="7" t="s">
        <v>31</v>
      </c>
      <c r="P26" s="6" t="s">
        <v>33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2022-04-06T07:12:03Z</dcterms:modified>
  <cp:category/>
  <cp:version/>
  <cp:contentType/>
  <cp:contentStatus/>
</cp:coreProperties>
</file>